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E:\项目\粉运年框招标\"/>
    </mc:Choice>
  </mc:AlternateContent>
  <xr:revisionPtr revIDLastSave="0" documentId="13_ncr:1_{7A6AD17B-4E1C-4281-8AED-33C6FA655C04}" xr6:coauthVersionLast="47" xr6:coauthVersionMax="47" xr10:uidLastSave="{00000000-0000-0000-0000-000000000000}"/>
  <bookViews>
    <workbookView xWindow="720" yWindow="690" windowWidth="19110" windowHeight="10110" xr2:uid="{00000000-000D-0000-FFFF-FFFF00000000}"/>
  </bookViews>
  <sheets>
    <sheet name="报价表" sheetId="2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" i="22" l="1"/>
  <c r="I18" i="22"/>
  <c r="I17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3" i="22"/>
  <c r="I22" i="22"/>
  <c r="I21" i="22"/>
  <c r="I20" i="22"/>
  <c r="I19" i="22"/>
  <c r="I16" i="22"/>
  <c r="I15" i="22"/>
  <c r="I14" i="22"/>
  <c r="I13" i="22"/>
  <c r="I12" i="22"/>
  <c r="I11" i="22"/>
  <c r="I10" i="22"/>
  <c r="I9" i="22"/>
  <c r="I8" i="22"/>
  <c r="I7" i="22"/>
  <c r="I5" i="22"/>
  <c r="I4" i="22"/>
</calcChain>
</file>

<file path=xl/sharedStrings.xml><?xml version="1.0" encoding="utf-8"?>
<sst xmlns="http://schemas.openxmlformats.org/spreadsheetml/2006/main" count="187" uniqueCount="143">
  <si>
    <t>服务模块</t>
  </si>
  <si>
    <t>服务内容</t>
  </si>
  <si>
    <t>不含税单价（元）</t>
  </si>
  <si>
    <t>含6%税单价（元）</t>
  </si>
  <si>
    <t>数量</t>
  </si>
  <si>
    <t>单位</t>
  </si>
  <si>
    <t>总价（含税6%）</t>
  </si>
  <si>
    <t>备注说明</t>
  </si>
  <si>
    <t>一、social娱乐传播</t>
  </si>
  <si>
    <t>核心创意+整合传播创意+传播节奏规划（核心idea+核心创意物料+Online+Offline+站内+站外）</t>
  </si>
  <si>
    <t>根据品牌调性和项目需求，根据整体创意输出执行方案和内容，传播策略及资源推荐，包括但不限于粉丝运营全案（粉丝向玩法创意、粉丝向互动活动）热点营销全案、电商方向全案、线上或线下店铺自发活动、电商大促活动的站内站外联动的策划方案；
工作内容包括：
-项目需求分析/粉丝、消费者洞察及品牌/产品卖点/消费者沟通主题
-活动创意点策划（包括但不限于明星、IP、热点营销等所有形式）
-站内外互动内容策划/落地站内的玩法建议
-规划活动节奏安排/活动期间的店铺销售建议
-项目总结与结案报告PPT；
-线上传播与线下执行方案撰写与内容梳理、方案修改与完善；（方案方向性修改次数不少于5次）
*向平台输出的selling deck，以PPT/PDF形式，有需求时陪同客户提案</t>
  </si>
  <si>
    <t>篇</t>
  </si>
  <si>
    <t>项目执行管理服务费</t>
  </si>
  <si>
    <t>所有涉及到的核心创意物料（Online+Offline）；项目执行及管理、流程监制等</t>
  </si>
  <si>
    <t>次</t>
  </si>
  <si>
    <t>文案服务</t>
  </si>
  <si>
    <t>文案</t>
  </si>
  <si>
    <t>明星、官博、UGC、PGC（营销号/爆料号/达人号）等文案内容等撰写</t>
  </si>
  <si>
    <t>品牌官博的互动长图</t>
  </si>
  <si>
    <t>长图原型图设计（原型图结构+原型图文案）</t>
  </si>
  <si>
    <t>个</t>
  </si>
  <si>
    <t>长图美术设计（不含原型图，纯美工费用）</t>
  </si>
  <si>
    <t>PGC配图设计</t>
  </si>
  <si>
    <t>营销号配图的内容制作（截修等简易呈现）</t>
  </si>
  <si>
    <t>份</t>
  </si>
  <si>
    <t>UGC的二创（含品牌元素）</t>
  </si>
  <si>
    <t>代言人表情包/GIF动图/截修/混剪制作等</t>
  </si>
  <si>
    <t>画手太太原创作品</t>
  </si>
  <si>
    <t>明星打CalllD短视频设计</t>
  </si>
  <si>
    <t>10-30秒版(花字包装、调色、剪辑、配音、成片)</t>
  </si>
  <si>
    <t>条</t>
  </si>
  <si>
    <t>表情包</t>
  </si>
  <si>
    <t>在人物或者产品周边加可动的小元素，GIF、含文案。不含拍摄、版权等第三方费用；表情包数量不多于9个/套</t>
  </si>
  <si>
    <t>套</t>
  </si>
  <si>
    <t>媒体投放</t>
  </si>
  <si>
    <t>营销号/爆料号</t>
  </si>
  <si>
    <t>内容发布（爆料方向/品牌彩虹屁方向）</t>
  </si>
  <si>
    <t>达人号</t>
  </si>
  <si>
    <t>抖音内容发布（混剪方向/开箱方向）</t>
  </si>
  <si>
    <t>线上活动</t>
  </si>
  <si>
    <t>定期活动</t>
  </si>
  <si>
    <t>面向粉丝，以月度为单位，结合品牌需求定期规划粉丝日常互动、制定玩法规则等</t>
  </si>
  <si>
    <t>结合品牌campaign需求，以调动粉丝参与、为电商引流为目标，进行粉丝互动向内容策划，包含规则定制、玩法创意输出等。</t>
  </si>
  <si>
    <t>线下活动</t>
  </si>
  <si>
    <t>饭拍服务</t>
  </si>
  <si>
    <t>根据粉丝视角和审美，并结合品牌线下活动提供饭拍方案</t>
  </si>
  <si>
    <t>人天</t>
  </si>
  <si>
    <t>跟拍艺人线下活动行程，输出粉丝向产出物（图或视频，含后期）</t>
  </si>
  <si>
    <t>周边制作</t>
  </si>
  <si>
    <t>周边设计</t>
  </si>
  <si>
    <t>明信片/PB册/台历等的美术设计</t>
  </si>
  <si>
    <t>页</t>
  </si>
  <si>
    <t>按页报价</t>
  </si>
  <si>
    <t>明信片/PB册/台历/团子/玩偶等周边制作</t>
  </si>
  <si>
    <t>件</t>
  </si>
  <si>
    <t>Social Video拍摄及后期</t>
  </si>
  <si>
    <t>基于项目需求所撰写的脚本，进行SocialVideo拍摄及后期</t>
  </si>
  <si>
    <t>其他</t>
  </si>
  <si>
    <t>差旅费</t>
  </si>
  <si>
    <t>人次</t>
  </si>
  <si>
    <t>具体事项产生的差旅费，实报实销</t>
  </si>
  <si>
    <t>二、粉丝运营</t>
  </si>
  <si>
    <t>KOL调动</t>
  </si>
  <si>
    <t>任务部署</t>
  </si>
  <si>
    <t>粉运任务的设计、发布、过程管理和监控</t>
  </si>
  <si>
    <t>官博互动和话题热度</t>
  </si>
  <si>
    <t>头部粉丝KOL调动（粉丝量级≥2w）</t>
  </si>
  <si>
    <t>腰部粉丝KOL调动（粉丝量级8000-2w）</t>
  </si>
  <si>
    <t>潜力粉丝KOL调动（粉丝量级≤8000）</t>
  </si>
  <si>
    <t>原创UGC</t>
  </si>
  <si>
    <t>站子/大粉的UGC发布</t>
  </si>
  <si>
    <t>文案相关：小作文方向（品牌故事、产品功能、购买SOP指引等）</t>
  </si>
  <si>
    <t>图片/视频相关：表情包/GIF动图/截修/二创/晒单/场景（含品牌元素）</t>
  </si>
  <si>
    <t>散粉UGC发布</t>
  </si>
  <si>
    <t>晒单、好评引导等</t>
  </si>
  <si>
    <t>线下应援</t>
  </si>
  <si>
    <t>品牌向</t>
  </si>
  <si>
    <t>品牌线下活动/线下排面大屏等的粉丝应援组织/调动/带节奏方向</t>
  </si>
  <si>
    <t>粉丝向</t>
  </si>
  <si>
    <t>生日会/热点事件/公益活动等明星相关的粉丝活动的品牌借势</t>
  </si>
  <si>
    <t>三、电商策略</t>
  </si>
  <si>
    <t>产品相关</t>
  </si>
  <si>
    <t>SKU策略</t>
  </si>
  <si>
    <t>IP与产品的强关联元素分析；SKU设计建议（含产品和价格的梯度策略，以及周边搭配建议等）</t>
  </si>
  <si>
    <t>周边相关</t>
  </si>
  <si>
    <t>周边策略</t>
  </si>
  <si>
    <t>IP过往合作的周边分析，粉丝向加分元素建议等；品牌竞争对手的周边SWOT分析；周边搭赠丰富度的梯度设计等</t>
  </si>
  <si>
    <t>售卖相关</t>
  </si>
  <si>
    <t>销售玩法及体验优化</t>
  </si>
  <si>
    <t>电商售卖玩法创意（集齐/盲盒/极端/限量版等）；粉丝专属优惠券设置；页面布局建议；社媒到电商无缝连接的友好跳转路径设计等</t>
  </si>
  <si>
    <t>直播相关</t>
  </si>
  <si>
    <t>直播间策略</t>
  </si>
  <si>
    <t>直播活动创意、预埋梗点、粉丝向加分建议、MC手稿及屏蔽词等</t>
  </si>
  <si>
    <t>四、风险舆情监控</t>
  </si>
  <si>
    <t>排雷服务</t>
  </si>
  <si>
    <t>内容排雷</t>
  </si>
  <si>
    <t>文案排雷（明星、官博、UGC、PGC文案）</t>
  </si>
  <si>
    <t>设计排雷（海报、长图设计排雷）</t>
  </si>
  <si>
    <t>拍摄方案排雷（含创意、造型等方向的排雷）</t>
  </si>
  <si>
    <t>直播排雷（含MCN手稿、直播间布置和屏蔽敏感词等）</t>
  </si>
  <si>
    <t>电商页面排雷（含首页、促销页和商品详情页等）</t>
  </si>
  <si>
    <t>客服话术</t>
  </si>
  <si>
    <t>雷区list</t>
  </si>
  <si>
    <t>风险关键词文档（黑话、雷点、对家等风险列表）</t>
  </si>
  <si>
    <t>电商客服Q&amp;A</t>
  </si>
  <si>
    <t xml:space="preserve">微博客服Q&amp;A </t>
  </si>
  <si>
    <t>客服内训</t>
  </si>
  <si>
    <t>舆情监控</t>
  </si>
  <si>
    <t>舆情动态监控</t>
  </si>
  <si>
    <t>突发事件</t>
  </si>
  <si>
    <t>实时热点</t>
  </si>
  <si>
    <t>全网（豆瓣、晋江、社群等）突发负面热点事件的及时反馈和应对建议</t>
  </si>
  <si>
    <t>五、大数据服务</t>
  </si>
  <si>
    <t>IP价值分析</t>
  </si>
  <si>
    <t>粉丝力价值</t>
  </si>
  <si>
    <t>艺人/综艺/影视剧IP的粉丝力价值研究报告（包含粉丝DNA成因、粉丝画像、组织架构、组织文化和粉丝偏好等）</t>
  </si>
  <si>
    <t>IP风险分析</t>
  </si>
  <si>
    <t>风险报告</t>
  </si>
  <si>
    <t>艺人/综艺/影视剧IP的风险评估报告（包含个人、家庭及经纪公司各方的风险值，IP对家成因及历史负面事件等）</t>
  </si>
  <si>
    <t>热点事件</t>
  </si>
  <si>
    <t>风险分析及建议</t>
  </si>
  <si>
    <t>饭圈科普课</t>
  </si>
  <si>
    <t>workshop</t>
  </si>
  <si>
    <r>
      <t>为品牌定制的粉丝经济课程</t>
    </r>
    <r>
      <rPr>
        <sz val="10"/>
        <color indexed="8"/>
        <rFont val="微软雅黑"/>
        <family val="2"/>
        <charset val="134"/>
      </rPr>
      <t>（包含粉丝经济的发展史，粉丝的生产力、破坏力，IP应用的成公案例和失败案例等）</t>
    </r>
  </si>
  <si>
    <t>六、其他</t>
  </si>
  <si>
    <t>垫款服务费</t>
  </si>
  <si>
    <t>因项目需要，需要乙方垫款而产生的垫款服务费用（税费额外计算）</t>
  </si>
  <si>
    <t>潜力明星推荐</t>
  </si>
  <si>
    <t>商业合作价值评估</t>
  </si>
  <si>
    <t>根据品牌调性与明星市场动态，定期为品牌筛选并推荐具备合作潜力的明星，分析维度包括但不限于明星历史作品数据、商务合作表现、粉丝数据等</t>
  </si>
  <si>
    <t>场</t>
    <phoneticPr fontId="12" type="noConversion"/>
  </si>
  <si>
    <t>品牌campaign</t>
    <phoneticPr fontId="12" type="noConversion"/>
  </si>
  <si>
    <t>份</t>
    <phoneticPr fontId="12" type="noConversion"/>
  </si>
  <si>
    <t>全网突发热点事件及背后成因分析，品牌应对策略等</t>
    <phoneticPr fontId="12" type="noConversion"/>
  </si>
  <si>
    <t>全程关注粉丝情绪及公关危机（包含实时反馈粉丝向的相关截图内容、建议及解决方案）</t>
    <phoneticPr fontId="12" type="noConversion"/>
  </si>
  <si>
    <r>
      <t xml:space="preserve">创意策划方案费用
</t>
    </r>
    <r>
      <rPr>
        <b/>
        <sz val="10"/>
        <color indexed="8"/>
        <rFont val="微软雅黑"/>
        <family val="2"/>
        <charset val="134"/>
      </rPr>
      <t>（被品牌方和电商平台方采纳且需执行的情况下）</t>
    </r>
  </si>
  <si>
    <r>
      <t xml:space="preserve">创意策划方案费用
</t>
    </r>
    <r>
      <rPr>
        <b/>
        <sz val="10"/>
        <color indexed="8"/>
        <rFont val="微软雅黑"/>
        <family val="2"/>
        <charset val="134"/>
      </rPr>
      <t>（被品牌方采纳并使用，但电商平台方未采纳且无需执行的情况下）</t>
    </r>
  </si>
  <si>
    <r>
      <t xml:space="preserve">设计服务
</t>
    </r>
    <r>
      <rPr>
        <b/>
        <sz val="10"/>
        <color indexed="8"/>
        <rFont val="微软雅黑"/>
        <family val="2"/>
        <charset val="134"/>
      </rPr>
      <t>（社媒物料）</t>
    </r>
  </si>
  <si>
    <r>
      <t xml:space="preserve">线下workshop（含差旅费）
</t>
    </r>
    <r>
      <rPr>
        <b/>
        <sz val="10"/>
        <color indexed="10"/>
        <rFont val="微软雅黑"/>
        <family val="2"/>
        <charset val="134"/>
      </rPr>
      <t>赠送xx次</t>
    </r>
  </si>
  <si>
    <t>所有涉及到的核心创意物料（Online+Offline）；项目执行及管理、流程监制等</t>
    <phoneticPr fontId="12" type="noConversion"/>
  </si>
  <si>
    <t>套</t>
    <phoneticPr fontId="12" type="noConversion"/>
  </si>
  <si>
    <r>
      <t xml:space="preserve">1、品牌官博/官抖/官微下的评论互动
2、带话题转发或直发
3、不同活动下KOL可重复
</t>
    </r>
    <r>
      <rPr>
        <sz val="10"/>
        <color indexed="60"/>
        <rFont val="微软雅黑"/>
        <family val="2"/>
        <charset val="134"/>
      </rPr>
      <t>（*因艺人/综艺/影视剧IP的粉丝量级不同，头部、腰部和潜力KOL有不同划分标准，需另外注明）</t>
    </r>
    <phoneticPr fontId="12" type="noConversion"/>
  </si>
  <si>
    <r>
      <t xml:space="preserve">2025年立白艺人热点营销报价框架表，请根据每个细项进行报价，请勿删减！
</t>
    </r>
    <r>
      <rPr>
        <b/>
        <sz val="16"/>
        <color indexed="10"/>
        <rFont val="微软雅黑"/>
        <family val="2"/>
        <charset val="134"/>
      </rPr>
      <t>如有增加，请在报价表末尾增加，勿改动原本表格内容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</si>
</sst>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2"/>
      <color theme="1"/>
      <name val="等线"/>
      <charset val="134"/>
      <scheme val="minor"/>
    </font>
    <font>
      <sz val="12"/>
      <color theme="1"/>
      <name val="微软雅黑"/>
      <family val="2"/>
      <charset val="134"/>
    </font>
    <font>
      <b/>
      <sz val="20"/>
      <color rgb="FFFF000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name val="微软雅黑"/>
      <family val="2"/>
      <charset val="134"/>
    </font>
    <font>
      <sz val="12"/>
      <color theme="9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等线"/>
      <charset val="134"/>
      <scheme val="minor"/>
    </font>
    <font>
      <b/>
      <sz val="16"/>
      <color indexed="10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9"/>
      <name val="等线"/>
      <charset val="134"/>
      <scheme val="minor"/>
    </font>
    <font>
      <b/>
      <sz val="10"/>
      <color indexed="8"/>
      <name val="微软雅黑"/>
      <family val="2"/>
      <charset val="134"/>
    </font>
    <font>
      <sz val="10"/>
      <color indexed="60"/>
      <name val="微软雅黑"/>
      <family val="2"/>
      <charset val="134"/>
    </font>
    <font>
      <b/>
      <sz val="10"/>
      <color indexed="10"/>
      <name val="微软雅黑"/>
      <family val="2"/>
      <charset val="134"/>
    </font>
    <font>
      <b/>
      <sz val="10"/>
      <name val="微软雅黑"/>
      <family val="2"/>
      <charset val="134"/>
    </font>
    <font>
      <sz val="1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7680593279824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8" fillId="3" borderId="4" xfId="0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9" fontId="1" fillId="2" borderId="11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16" fillId="0" borderId="5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colors>
    <mruColors>
      <color rgb="FF993300"/>
      <color rgb="FFFF0000"/>
      <color rgb="FFDDEBF7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8"/>
  <sheetViews>
    <sheetView tabSelected="1" zoomScale="74" zoomScaleNormal="104" workbookViewId="0">
      <pane xSplit="2" ySplit="3" topLeftCell="C48" activePane="bottomRight" state="frozen"/>
      <selection pane="topRight"/>
      <selection pane="bottomLeft"/>
      <selection pane="bottomRight" activeCell="I53" sqref="I53"/>
    </sheetView>
  </sheetViews>
  <sheetFormatPr defaultColWidth="10.875" defaultRowHeight="17.25" x14ac:dyDescent="0.25"/>
  <cols>
    <col min="1" max="1" width="17.125" style="3"/>
    <col min="2" max="2" width="22.875" style="3" customWidth="1"/>
    <col min="3" max="3" width="22.875" style="4" customWidth="1"/>
    <col min="4" max="4" width="62.75" style="4" customWidth="1"/>
    <col min="5" max="6" width="19.25" style="5" customWidth="1"/>
    <col min="7" max="7" width="6.625" style="5"/>
    <col min="8" max="8" width="6.875" style="3" customWidth="1"/>
    <col min="9" max="9" width="15.375" style="3" customWidth="1"/>
    <col min="10" max="10" width="40.375" style="3" customWidth="1"/>
    <col min="11" max="16384" width="10.875" style="6"/>
  </cols>
  <sheetData>
    <row r="1" spans="1:10" x14ac:dyDescent="0.25">
      <c r="A1" s="67" t="s">
        <v>142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50.25" customHeigh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0" ht="45.75" customHeight="1" x14ac:dyDescent="0.25">
      <c r="A3" s="54" t="s">
        <v>0</v>
      </c>
      <c r="B3" s="55"/>
      <c r="C3" s="56" t="s">
        <v>1</v>
      </c>
      <c r="D3" s="55"/>
      <c r="E3" s="7" t="s">
        <v>2</v>
      </c>
      <c r="F3" s="28" t="s">
        <v>3</v>
      </c>
      <c r="G3" s="7" t="s">
        <v>4</v>
      </c>
      <c r="H3" s="7" t="s">
        <v>5</v>
      </c>
      <c r="I3" s="7" t="s">
        <v>6</v>
      </c>
      <c r="J3" s="35" t="s">
        <v>7</v>
      </c>
    </row>
    <row r="4" spans="1:10" ht="110.25" customHeight="1" x14ac:dyDescent="0.25">
      <c r="A4" s="57" t="s">
        <v>8</v>
      </c>
      <c r="B4" s="8" t="s">
        <v>135</v>
      </c>
      <c r="C4" s="12" t="s">
        <v>9</v>
      </c>
      <c r="D4" s="72" t="s">
        <v>10</v>
      </c>
      <c r="E4" s="29"/>
      <c r="F4" s="29"/>
      <c r="G4" s="29">
        <v>1</v>
      </c>
      <c r="H4" s="29" t="s">
        <v>11</v>
      </c>
      <c r="I4" s="36">
        <f>F4*G4</f>
        <v>0</v>
      </c>
      <c r="J4" s="43"/>
    </row>
    <row r="5" spans="1:10" ht="110.25" customHeight="1" x14ac:dyDescent="0.25">
      <c r="A5" s="57"/>
      <c r="B5" s="8" t="s">
        <v>136</v>
      </c>
      <c r="C5" s="12" t="s">
        <v>9</v>
      </c>
      <c r="D5" s="73"/>
      <c r="E5" s="29"/>
      <c r="F5" s="29"/>
      <c r="G5" s="29">
        <v>1</v>
      </c>
      <c r="H5" s="29" t="s">
        <v>11</v>
      </c>
      <c r="I5" s="36">
        <f>F5*G5</f>
        <v>0</v>
      </c>
      <c r="J5" s="43"/>
    </row>
    <row r="6" spans="1:10" ht="53.25" customHeight="1" x14ac:dyDescent="0.25">
      <c r="A6" s="57"/>
      <c r="B6" s="8" t="s">
        <v>12</v>
      </c>
      <c r="C6" s="12" t="s">
        <v>13</v>
      </c>
      <c r="D6" s="42" t="s">
        <v>139</v>
      </c>
      <c r="E6" s="29"/>
      <c r="F6" s="29"/>
      <c r="G6" s="29"/>
      <c r="H6" s="29" t="s">
        <v>14</v>
      </c>
      <c r="I6" s="36"/>
      <c r="J6" s="43"/>
    </row>
    <row r="7" spans="1:10" x14ac:dyDescent="0.25">
      <c r="A7" s="58"/>
      <c r="B7" s="9" t="s">
        <v>15</v>
      </c>
      <c r="C7" s="10" t="s">
        <v>16</v>
      </c>
      <c r="D7" s="11" t="s">
        <v>17</v>
      </c>
      <c r="E7" s="30"/>
      <c r="F7" s="29"/>
      <c r="G7" s="29">
        <v>1</v>
      </c>
      <c r="H7" s="30" t="s">
        <v>11</v>
      </c>
      <c r="I7" s="36">
        <f t="shared" ref="I7:I18" si="0">F7*G7</f>
        <v>0</v>
      </c>
      <c r="J7" s="44"/>
    </row>
    <row r="8" spans="1:10" ht="18" customHeight="1" x14ac:dyDescent="0.25">
      <c r="A8" s="58"/>
      <c r="B8" s="78" t="s">
        <v>137</v>
      </c>
      <c r="C8" s="60" t="s">
        <v>18</v>
      </c>
      <c r="D8" s="11" t="s">
        <v>19</v>
      </c>
      <c r="E8" s="30"/>
      <c r="F8" s="31"/>
      <c r="G8" s="29">
        <v>1</v>
      </c>
      <c r="H8" s="30" t="s">
        <v>20</v>
      </c>
      <c r="I8" s="36">
        <f t="shared" si="0"/>
        <v>0</v>
      </c>
      <c r="J8" s="44"/>
    </row>
    <row r="9" spans="1:10" x14ac:dyDescent="0.25">
      <c r="A9" s="58"/>
      <c r="B9" s="79"/>
      <c r="C9" s="61"/>
      <c r="D9" s="12" t="s">
        <v>21</v>
      </c>
      <c r="E9" s="30"/>
      <c r="F9" s="29"/>
      <c r="G9" s="29">
        <v>1</v>
      </c>
      <c r="H9" s="30" t="s">
        <v>20</v>
      </c>
      <c r="I9" s="36">
        <f t="shared" si="0"/>
        <v>0</v>
      </c>
      <c r="J9" s="44"/>
    </row>
    <row r="10" spans="1:10" x14ac:dyDescent="0.25">
      <c r="A10" s="58"/>
      <c r="B10" s="79"/>
      <c r="C10" s="13" t="s">
        <v>22</v>
      </c>
      <c r="D10" s="12" t="s">
        <v>23</v>
      </c>
      <c r="E10" s="30"/>
      <c r="F10" s="29"/>
      <c r="G10" s="29">
        <v>1</v>
      </c>
      <c r="H10" s="30" t="s">
        <v>24</v>
      </c>
      <c r="I10" s="36">
        <f t="shared" si="0"/>
        <v>0</v>
      </c>
      <c r="J10" s="44"/>
    </row>
    <row r="11" spans="1:10" x14ac:dyDescent="0.25">
      <c r="A11" s="58"/>
      <c r="B11" s="79"/>
      <c r="C11" s="62" t="s">
        <v>25</v>
      </c>
      <c r="D11" s="14" t="s">
        <v>26</v>
      </c>
      <c r="E11" s="30"/>
      <c r="F11" s="29"/>
      <c r="G11" s="29">
        <v>1</v>
      </c>
      <c r="H11" s="30" t="s">
        <v>20</v>
      </c>
      <c r="I11" s="36">
        <f t="shared" si="0"/>
        <v>0</v>
      </c>
      <c r="J11" s="44"/>
    </row>
    <row r="12" spans="1:10" x14ac:dyDescent="0.25">
      <c r="A12" s="58"/>
      <c r="B12" s="79"/>
      <c r="C12" s="63"/>
      <c r="D12" s="14" t="s">
        <v>27</v>
      </c>
      <c r="E12" s="30"/>
      <c r="F12" s="31"/>
      <c r="G12" s="29">
        <v>1</v>
      </c>
      <c r="H12" s="30" t="s">
        <v>20</v>
      </c>
      <c r="I12" s="36">
        <f t="shared" si="0"/>
        <v>0</v>
      </c>
      <c r="J12" s="44"/>
    </row>
    <row r="13" spans="1:10" x14ac:dyDescent="0.25">
      <c r="A13" s="58"/>
      <c r="B13" s="79"/>
      <c r="C13" s="13" t="s">
        <v>28</v>
      </c>
      <c r="D13" s="12" t="s">
        <v>29</v>
      </c>
      <c r="E13" s="30"/>
      <c r="F13" s="29"/>
      <c r="G13" s="29">
        <v>1</v>
      </c>
      <c r="H13" s="30" t="s">
        <v>30</v>
      </c>
      <c r="I13" s="36">
        <f t="shared" si="0"/>
        <v>0</v>
      </c>
      <c r="J13" s="44"/>
    </row>
    <row r="14" spans="1:10" ht="33" x14ac:dyDescent="0.25">
      <c r="A14" s="58"/>
      <c r="B14" s="80"/>
      <c r="C14" s="15" t="s">
        <v>31</v>
      </c>
      <c r="D14" s="14" t="s">
        <v>32</v>
      </c>
      <c r="E14" s="30"/>
      <c r="F14" s="29"/>
      <c r="G14" s="29">
        <v>1</v>
      </c>
      <c r="H14" s="30" t="s">
        <v>33</v>
      </c>
      <c r="I14" s="36">
        <f t="shared" si="0"/>
        <v>0</v>
      </c>
      <c r="J14" s="44"/>
    </row>
    <row r="15" spans="1:10" x14ac:dyDescent="0.25">
      <c r="A15" s="58"/>
      <c r="B15" s="81" t="s">
        <v>34</v>
      </c>
      <c r="C15" s="16" t="s">
        <v>35</v>
      </c>
      <c r="D15" s="17" t="s">
        <v>36</v>
      </c>
      <c r="E15" s="30"/>
      <c r="F15" s="29"/>
      <c r="G15" s="29">
        <v>1</v>
      </c>
      <c r="H15" s="32" t="s">
        <v>11</v>
      </c>
      <c r="I15" s="36">
        <f t="shared" si="0"/>
        <v>0</v>
      </c>
      <c r="J15" s="74"/>
    </row>
    <row r="16" spans="1:10" x14ac:dyDescent="0.25">
      <c r="A16" s="58"/>
      <c r="B16" s="81"/>
      <c r="C16" s="18" t="s">
        <v>37</v>
      </c>
      <c r="D16" s="19" t="s">
        <v>38</v>
      </c>
      <c r="E16" s="30"/>
      <c r="F16" s="29"/>
      <c r="G16" s="29">
        <v>1</v>
      </c>
      <c r="H16" s="32" t="s">
        <v>20</v>
      </c>
      <c r="I16" s="36">
        <f t="shared" si="0"/>
        <v>0</v>
      </c>
      <c r="J16" s="74"/>
    </row>
    <row r="17" spans="1:10" x14ac:dyDescent="0.25">
      <c r="A17" s="58"/>
      <c r="B17" s="82" t="s">
        <v>39</v>
      </c>
      <c r="C17" s="51" t="s">
        <v>40</v>
      </c>
      <c r="D17" s="52" t="s">
        <v>41</v>
      </c>
      <c r="E17" s="30"/>
      <c r="F17" s="29"/>
      <c r="G17" s="29">
        <v>1</v>
      </c>
      <c r="H17" s="32" t="s">
        <v>130</v>
      </c>
      <c r="I17" s="36">
        <f t="shared" si="0"/>
        <v>0</v>
      </c>
      <c r="J17" s="45"/>
    </row>
    <row r="18" spans="1:10" ht="33" x14ac:dyDescent="0.25">
      <c r="A18" s="58"/>
      <c r="B18" s="83"/>
      <c r="C18" s="51" t="s">
        <v>131</v>
      </c>
      <c r="D18" s="52" t="s">
        <v>42</v>
      </c>
      <c r="E18" s="30"/>
      <c r="F18" s="29"/>
      <c r="G18" s="29">
        <v>1</v>
      </c>
      <c r="H18" s="32" t="s">
        <v>140</v>
      </c>
      <c r="I18" s="36">
        <f t="shared" si="0"/>
        <v>0</v>
      </c>
      <c r="J18" s="46"/>
    </row>
    <row r="19" spans="1:10" x14ac:dyDescent="0.25">
      <c r="A19" s="58"/>
      <c r="B19" s="84" t="s">
        <v>43</v>
      </c>
      <c r="C19" s="64" t="s">
        <v>44</v>
      </c>
      <c r="D19" s="19" t="s">
        <v>45</v>
      </c>
      <c r="E19" s="30"/>
      <c r="F19" s="29"/>
      <c r="G19" s="29">
        <v>1</v>
      </c>
      <c r="H19" s="32" t="s">
        <v>46</v>
      </c>
      <c r="I19" s="36">
        <f t="shared" ref="I19:I53" si="1">F19*G19</f>
        <v>0</v>
      </c>
      <c r="J19" s="46"/>
    </row>
    <row r="20" spans="1:10" x14ac:dyDescent="0.25">
      <c r="A20" s="58"/>
      <c r="B20" s="84"/>
      <c r="C20" s="65"/>
      <c r="D20" s="19" t="s">
        <v>47</v>
      </c>
      <c r="E20" s="30"/>
      <c r="F20" s="31"/>
      <c r="G20" s="29">
        <v>1</v>
      </c>
      <c r="H20" s="32" t="s">
        <v>33</v>
      </c>
      <c r="I20" s="36">
        <f t="shared" si="1"/>
        <v>0</v>
      </c>
      <c r="J20" s="46"/>
    </row>
    <row r="21" spans="1:10" x14ac:dyDescent="0.25">
      <c r="A21" s="58"/>
      <c r="B21" s="85" t="s">
        <v>48</v>
      </c>
      <c r="C21" s="18" t="s">
        <v>49</v>
      </c>
      <c r="D21" s="19" t="s">
        <v>50</v>
      </c>
      <c r="E21" s="30"/>
      <c r="F21" s="31"/>
      <c r="G21" s="29">
        <v>1</v>
      </c>
      <c r="H21" s="32" t="s">
        <v>51</v>
      </c>
      <c r="I21" s="36">
        <f t="shared" si="1"/>
        <v>0</v>
      </c>
      <c r="J21" s="46" t="s">
        <v>52</v>
      </c>
    </row>
    <row r="22" spans="1:10" x14ac:dyDescent="0.25">
      <c r="A22" s="58"/>
      <c r="B22" s="85"/>
      <c r="C22" s="18" t="s">
        <v>48</v>
      </c>
      <c r="D22" s="19" t="s">
        <v>53</v>
      </c>
      <c r="E22" s="30"/>
      <c r="F22" s="29"/>
      <c r="G22" s="29">
        <v>1</v>
      </c>
      <c r="H22" s="32" t="s">
        <v>54</v>
      </c>
      <c r="I22" s="36">
        <f t="shared" si="1"/>
        <v>0</v>
      </c>
      <c r="J22" s="46"/>
    </row>
    <row r="23" spans="1:10" x14ac:dyDescent="0.25">
      <c r="A23" s="58"/>
      <c r="B23" s="20" t="s">
        <v>55</v>
      </c>
      <c r="C23" s="13" t="s">
        <v>55</v>
      </c>
      <c r="D23" s="12" t="s">
        <v>56</v>
      </c>
      <c r="E23" s="30"/>
      <c r="F23" s="31"/>
      <c r="G23" s="29">
        <v>1</v>
      </c>
      <c r="H23" s="32" t="s">
        <v>14</v>
      </c>
      <c r="I23" s="36">
        <f t="shared" si="1"/>
        <v>0</v>
      </c>
      <c r="J23" s="46"/>
    </row>
    <row r="24" spans="1:10" x14ac:dyDescent="0.25">
      <c r="A24" s="58"/>
      <c r="B24" s="21" t="s">
        <v>57</v>
      </c>
      <c r="C24" s="18" t="s">
        <v>58</v>
      </c>
      <c r="D24" s="19" t="s">
        <v>58</v>
      </c>
      <c r="E24" s="30"/>
      <c r="F24" s="29"/>
      <c r="G24" s="29"/>
      <c r="H24" s="32" t="s">
        <v>59</v>
      </c>
      <c r="I24" s="36"/>
      <c r="J24" s="46" t="s">
        <v>60</v>
      </c>
    </row>
    <row r="25" spans="1:10" ht="22.5" customHeight="1" x14ac:dyDescent="0.25">
      <c r="A25" s="59" t="s">
        <v>61</v>
      </c>
      <c r="B25" s="86" t="s">
        <v>62</v>
      </c>
      <c r="C25" s="18" t="s">
        <v>63</v>
      </c>
      <c r="D25" s="19" t="s">
        <v>64</v>
      </c>
      <c r="E25" s="30"/>
      <c r="F25" s="29"/>
      <c r="G25" s="29">
        <v>1</v>
      </c>
      <c r="H25" s="30" t="s">
        <v>24</v>
      </c>
      <c r="I25" s="36">
        <f t="shared" si="1"/>
        <v>0</v>
      </c>
      <c r="J25" s="75" t="s">
        <v>141</v>
      </c>
    </row>
    <row r="26" spans="1:10" ht="22.5" customHeight="1" x14ac:dyDescent="0.25">
      <c r="A26" s="59"/>
      <c r="B26" s="86"/>
      <c r="C26" s="60" t="s">
        <v>65</v>
      </c>
      <c r="D26" s="11" t="s">
        <v>66</v>
      </c>
      <c r="E26" s="30"/>
      <c r="F26" s="29"/>
      <c r="G26" s="29">
        <v>1</v>
      </c>
      <c r="H26" s="30" t="s">
        <v>59</v>
      </c>
      <c r="I26" s="36">
        <f t="shared" si="1"/>
        <v>0</v>
      </c>
      <c r="J26" s="76"/>
    </row>
    <row r="27" spans="1:10" ht="22.5" customHeight="1" x14ac:dyDescent="0.25">
      <c r="A27" s="59"/>
      <c r="B27" s="86"/>
      <c r="C27" s="60"/>
      <c r="D27" s="11" t="s">
        <v>67</v>
      </c>
      <c r="E27" s="30"/>
      <c r="F27" s="29"/>
      <c r="G27" s="29">
        <v>1</v>
      </c>
      <c r="H27" s="30" t="s">
        <v>59</v>
      </c>
      <c r="I27" s="36">
        <f t="shared" si="1"/>
        <v>0</v>
      </c>
      <c r="J27" s="76"/>
    </row>
    <row r="28" spans="1:10" ht="22.5" customHeight="1" x14ac:dyDescent="0.25">
      <c r="A28" s="59"/>
      <c r="B28" s="86"/>
      <c r="C28" s="60"/>
      <c r="D28" s="11" t="s">
        <v>68</v>
      </c>
      <c r="E28" s="30"/>
      <c r="F28" s="29"/>
      <c r="G28" s="29">
        <v>1</v>
      </c>
      <c r="H28" s="30" t="s">
        <v>59</v>
      </c>
      <c r="I28" s="36">
        <f t="shared" si="1"/>
        <v>0</v>
      </c>
      <c r="J28" s="77"/>
    </row>
    <row r="29" spans="1:10" ht="18" customHeight="1" x14ac:dyDescent="0.25">
      <c r="A29" s="59"/>
      <c r="B29" s="86" t="s">
        <v>69</v>
      </c>
      <c r="C29" s="66" t="s">
        <v>70</v>
      </c>
      <c r="D29" s="17" t="s">
        <v>71</v>
      </c>
      <c r="E29" s="30"/>
      <c r="F29" s="29"/>
      <c r="G29" s="29">
        <v>1</v>
      </c>
      <c r="H29" s="30" t="s">
        <v>11</v>
      </c>
      <c r="I29" s="36">
        <f t="shared" si="1"/>
        <v>0</v>
      </c>
      <c r="J29" s="44"/>
    </row>
    <row r="30" spans="1:10" x14ac:dyDescent="0.25">
      <c r="A30" s="59"/>
      <c r="B30" s="86"/>
      <c r="C30" s="66"/>
      <c r="D30" s="17" t="s">
        <v>72</v>
      </c>
      <c r="E30" s="30"/>
      <c r="F30" s="29"/>
      <c r="G30" s="29">
        <v>1</v>
      </c>
      <c r="H30" s="30" t="s">
        <v>11</v>
      </c>
      <c r="I30" s="36">
        <f t="shared" si="1"/>
        <v>0</v>
      </c>
      <c r="J30" s="44"/>
    </row>
    <row r="31" spans="1:10" x14ac:dyDescent="0.25">
      <c r="A31" s="59"/>
      <c r="B31" s="86"/>
      <c r="C31" s="17" t="s">
        <v>73</v>
      </c>
      <c r="D31" s="17" t="s">
        <v>74</v>
      </c>
      <c r="E31" s="30"/>
      <c r="F31" s="29"/>
      <c r="G31" s="29">
        <v>1</v>
      </c>
      <c r="H31" s="30" t="s">
        <v>11</v>
      </c>
      <c r="I31" s="36">
        <f t="shared" si="1"/>
        <v>0</v>
      </c>
      <c r="J31" s="44"/>
    </row>
    <row r="32" spans="1:10" x14ac:dyDescent="0.25">
      <c r="A32" s="59"/>
      <c r="B32" s="86" t="s">
        <v>75</v>
      </c>
      <c r="C32" s="11" t="s">
        <v>76</v>
      </c>
      <c r="D32" s="17" t="s">
        <v>77</v>
      </c>
      <c r="E32" s="30"/>
      <c r="F32" s="29"/>
      <c r="G32" s="29">
        <v>1</v>
      </c>
      <c r="H32" s="30" t="s">
        <v>11</v>
      </c>
      <c r="I32" s="36">
        <f t="shared" si="1"/>
        <v>0</v>
      </c>
      <c r="J32" s="44"/>
    </row>
    <row r="33" spans="1:10" x14ac:dyDescent="0.25">
      <c r="A33" s="59"/>
      <c r="B33" s="86"/>
      <c r="C33" s="11" t="s">
        <v>78</v>
      </c>
      <c r="D33" s="11" t="s">
        <v>79</v>
      </c>
      <c r="E33" s="30"/>
      <c r="F33" s="29"/>
      <c r="G33" s="29">
        <v>1</v>
      </c>
      <c r="H33" s="30" t="s">
        <v>11</v>
      </c>
      <c r="I33" s="36">
        <f t="shared" si="1"/>
        <v>0</v>
      </c>
      <c r="J33" s="44"/>
    </row>
    <row r="34" spans="1:10" ht="33" x14ac:dyDescent="0.25">
      <c r="A34" s="59" t="s">
        <v>80</v>
      </c>
      <c r="B34" s="21" t="s">
        <v>81</v>
      </c>
      <c r="C34" s="10" t="s">
        <v>82</v>
      </c>
      <c r="D34" s="11" t="s">
        <v>83</v>
      </c>
      <c r="E34" s="30"/>
      <c r="F34" s="29"/>
      <c r="G34" s="29">
        <v>1</v>
      </c>
      <c r="H34" s="30" t="s">
        <v>24</v>
      </c>
      <c r="I34" s="36">
        <f t="shared" si="1"/>
        <v>0</v>
      </c>
      <c r="J34" s="44"/>
    </row>
    <row r="35" spans="1:10" ht="33" x14ac:dyDescent="0.25">
      <c r="A35" s="59"/>
      <c r="B35" s="22" t="s">
        <v>84</v>
      </c>
      <c r="C35" s="16" t="s">
        <v>85</v>
      </c>
      <c r="D35" s="17" t="s">
        <v>86</v>
      </c>
      <c r="E35" s="30"/>
      <c r="F35" s="29"/>
      <c r="G35" s="29">
        <v>1</v>
      </c>
      <c r="H35" s="30" t="s">
        <v>24</v>
      </c>
      <c r="I35" s="36">
        <f t="shared" si="1"/>
        <v>0</v>
      </c>
      <c r="J35" s="44"/>
    </row>
    <row r="36" spans="1:10" ht="33" x14ac:dyDescent="0.25">
      <c r="A36" s="59"/>
      <c r="B36" s="22" t="s">
        <v>87</v>
      </c>
      <c r="C36" s="17" t="s">
        <v>88</v>
      </c>
      <c r="D36" s="17" t="s">
        <v>89</v>
      </c>
      <c r="E36" s="30"/>
      <c r="F36" s="29"/>
      <c r="G36" s="29">
        <v>1</v>
      </c>
      <c r="H36" s="30" t="s">
        <v>24</v>
      </c>
      <c r="I36" s="36">
        <f t="shared" si="1"/>
        <v>0</v>
      </c>
      <c r="J36" s="44"/>
    </row>
    <row r="37" spans="1:10" x14ac:dyDescent="0.25">
      <c r="A37" s="59"/>
      <c r="B37" s="22" t="s">
        <v>90</v>
      </c>
      <c r="C37" s="16" t="s">
        <v>91</v>
      </c>
      <c r="D37" s="17" t="s">
        <v>92</v>
      </c>
      <c r="E37" s="30"/>
      <c r="F37" s="29"/>
      <c r="G37" s="29">
        <v>1</v>
      </c>
      <c r="H37" s="30" t="s">
        <v>24</v>
      </c>
      <c r="I37" s="36">
        <f t="shared" si="1"/>
        <v>0</v>
      </c>
      <c r="J37" s="44"/>
    </row>
    <row r="38" spans="1:10" x14ac:dyDescent="0.25">
      <c r="A38" s="59" t="s">
        <v>93</v>
      </c>
      <c r="B38" s="53" t="s">
        <v>94</v>
      </c>
      <c r="C38" s="60" t="s">
        <v>95</v>
      </c>
      <c r="D38" s="12" t="s">
        <v>96</v>
      </c>
      <c r="E38" s="30"/>
      <c r="F38" s="29"/>
      <c r="G38" s="29">
        <v>1</v>
      </c>
      <c r="H38" s="30" t="s">
        <v>30</v>
      </c>
      <c r="I38" s="36">
        <f t="shared" si="1"/>
        <v>0</v>
      </c>
      <c r="J38" s="44"/>
    </row>
    <row r="39" spans="1:10" x14ac:dyDescent="0.25">
      <c r="A39" s="59"/>
      <c r="B39" s="53"/>
      <c r="C39" s="60"/>
      <c r="D39" s="12" t="s">
        <v>97</v>
      </c>
      <c r="E39" s="30"/>
      <c r="F39" s="29"/>
      <c r="G39" s="29">
        <v>1</v>
      </c>
      <c r="H39" s="30" t="s">
        <v>20</v>
      </c>
      <c r="I39" s="36">
        <f t="shared" si="1"/>
        <v>0</v>
      </c>
      <c r="J39" s="44"/>
    </row>
    <row r="40" spans="1:10" x14ac:dyDescent="0.25">
      <c r="A40" s="59"/>
      <c r="B40" s="53"/>
      <c r="C40" s="60"/>
      <c r="D40" s="11" t="s">
        <v>98</v>
      </c>
      <c r="E40" s="30"/>
      <c r="F40" s="29"/>
      <c r="G40" s="29">
        <v>1</v>
      </c>
      <c r="H40" s="30" t="s">
        <v>33</v>
      </c>
      <c r="I40" s="36">
        <f t="shared" si="1"/>
        <v>0</v>
      </c>
      <c r="J40" s="44"/>
    </row>
    <row r="41" spans="1:10" x14ac:dyDescent="0.25">
      <c r="A41" s="59"/>
      <c r="B41" s="53"/>
      <c r="C41" s="60"/>
      <c r="D41" s="12" t="s">
        <v>99</v>
      </c>
      <c r="E41" s="30"/>
      <c r="F41" s="29"/>
      <c r="G41" s="29">
        <v>1</v>
      </c>
      <c r="H41" s="30" t="s">
        <v>33</v>
      </c>
      <c r="I41" s="36">
        <f t="shared" si="1"/>
        <v>0</v>
      </c>
      <c r="J41" s="44"/>
    </row>
    <row r="42" spans="1:10" x14ac:dyDescent="0.25">
      <c r="A42" s="59"/>
      <c r="B42" s="53"/>
      <c r="C42" s="60"/>
      <c r="D42" s="12" t="s">
        <v>100</v>
      </c>
      <c r="E42" s="30"/>
      <c r="F42" s="29"/>
      <c r="G42" s="29">
        <v>1</v>
      </c>
      <c r="H42" s="30" t="s">
        <v>33</v>
      </c>
      <c r="I42" s="36">
        <f t="shared" si="1"/>
        <v>0</v>
      </c>
      <c r="J42" s="44"/>
    </row>
    <row r="43" spans="1:10" x14ac:dyDescent="0.25">
      <c r="A43" s="59"/>
      <c r="B43" s="53" t="s">
        <v>101</v>
      </c>
      <c r="C43" s="11" t="s">
        <v>102</v>
      </c>
      <c r="D43" s="11" t="s">
        <v>103</v>
      </c>
      <c r="E43" s="30"/>
      <c r="F43" s="29"/>
      <c r="G43" s="29">
        <v>1</v>
      </c>
      <c r="H43" s="30" t="s">
        <v>24</v>
      </c>
      <c r="I43" s="36">
        <f t="shared" si="1"/>
        <v>0</v>
      </c>
      <c r="J43" s="44"/>
    </row>
    <row r="44" spans="1:10" x14ac:dyDescent="0.25">
      <c r="A44" s="59"/>
      <c r="B44" s="53"/>
      <c r="C44" s="60" t="s">
        <v>101</v>
      </c>
      <c r="D44" s="11" t="s">
        <v>104</v>
      </c>
      <c r="E44" s="30"/>
      <c r="F44" s="29"/>
      <c r="G44" s="29">
        <v>1</v>
      </c>
      <c r="H44" s="30" t="s">
        <v>24</v>
      </c>
      <c r="I44" s="36">
        <f t="shared" si="1"/>
        <v>0</v>
      </c>
      <c r="J44" s="44"/>
    </row>
    <row r="45" spans="1:10" x14ac:dyDescent="0.25">
      <c r="A45" s="59"/>
      <c r="B45" s="53"/>
      <c r="C45" s="60"/>
      <c r="D45" s="11" t="s">
        <v>105</v>
      </c>
      <c r="E45" s="30"/>
      <c r="F45" s="29"/>
      <c r="G45" s="29">
        <v>1</v>
      </c>
      <c r="H45" s="30" t="s">
        <v>24</v>
      </c>
      <c r="I45" s="36">
        <f t="shared" si="1"/>
        <v>0</v>
      </c>
      <c r="J45" s="44"/>
    </row>
    <row r="46" spans="1:10" x14ac:dyDescent="0.25">
      <c r="A46" s="59"/>
      <c r="B46" s="53"/>
      <c r="C46" s="60"/>
      <c r="D46" s="11" t="s">
        <v>106</v>
      </c>
      <c r="E46" s="30"/>
      <c r="F46" s="29"/>
      <c r="G46" s="29">
        <v>1</v>
      </c>
      <c r="H46" s="30" t="s">
        <v>14</v>
      </c>
      <c r="I46" s="36">
        <f t="shared" si="1"/>
        <v>0</v>
      </c>
      <c r="J46" s="44"/>
    </row>
    <row r="47" spans="1:10" ht="33" x14ac:dyDescent="0.25">
      <c r="A47" s="59"/>
      <c r="B47" s="22" t="s">
        <v>107</v>
      </c>
      <c r="C47" s="16" t="s">
        <v>108</v>
      </c>
      <c r="D47" s="17" t="s">
        <v>134</v>
      </c>
      <c r="E47" s="30"/>
      <c r="F47" s="29"/>
      <c r="G47" s="29">
        <v>1</v>
      </c>
      <c r="H47" s="32" t="s">
        <v>14</v>
      </c>
      <c r="I47" s="36">
        <f t="shared" si="1"/>
        <v>0</v>
      </c>
      <c r="J47" s="44"/>
    </row>
    <row r="48" spans="1:10" x14ac:dyDescent="0.25">
      <c r="A48" s="59"/>
      <c r="B48" s="22" t="s">
        <v>109</v>
      </c>
      <c r="C48" s="11" t="s">
        <v>110</v>
      </c>
      <c r="D48" s="17" t="s">
        <v>111</v>
      </c>
      <c r="E48" s="30"/>
      <c r="F48" s="29"/>
      <c r="G48" s="29">
        <v>1</v>
      </c>
      <c r="H48" s="32" t="s">
        <v>14</v>
      </c>
      <c r="I48" s="36">
        <f t="shared" si="1"/>
        <v>0</v>
      </c>
      <c r="J48" s="44"/>
    </row>
    <row r="49" spans="1:15" s="1" customFormat="1" ht="33" x14ac:dyDescent="0.25">
      <c r="A49" s="69" t="s">
        <v>112</v>
      </c>
      <c r="B49" s="21" t="s">
        <v>113</v>
      </c>
      <c r="C49" s="12" t="s">
        <v>114</v>
      </c>
      <c r="D49" s="12" t="s">
        <v>115</v>
      </c>
      <c r="E49" s="30"/>
      <c r="F49" s="31"/>
      <c r="G49" s="31">
        <v>1</v>
      </c>
      <c r="H49" s="33" t="s">
        <v>24</v>
      </c>
      <c r="I49" s="37">
        <f t="shared" si="1"/>
        <v>0</v>
      </c>
      <c r="J49" s="47"/>
    </row>
    <row r="50" spans="1:15" s="1" customFormat="1" ht="33" x14ac:dyDescent="0.25">
      <c r="A50" s="70"/>
      <c r="B50" s="21" t="s">
        <v>116</v>
      </c>
      <c r="C50" s="11" t="s">
        <v>117</v>
      </c>
      <c r="D50" s="11" t="s">
        <v>118</v>
      </c>
      <c r="E50" s="30"/>
      <c r="F50" s="31"/>
      <c r="G50" s="31">
        <v>1</v>
      </c>
      <c r="H50" s="30" t="s">
        <v>24</v>
      </c>
      <c r="I50" s="37">
        <f t="shared" si="1"/>
        <v>0</v>
      </c>
      <c r="J50" s="14"/>
    </row>
    <row r="51" spans="1:15" s="1" customFormat="1" ht="21.75" customHeight="1" x14ac:dyDescent="0.25">
      <c r="A51" s="70"/>
      <c r="B51" s="23" t="s">
        <v>119</v>
      </c>
      <c r="C51" s="24" t="s">
        <v>120</v>
      </c>
      <c r="D51" s="24" t="s">
        <v>133</v>
      </c>
      <c r="E51" s="34"/>
      <c r="F51" s="31"/>
      <c r="G51" s="31">
        <v>1</v>
      </c>
      <c r="H51" s="34" t="s">
        <v>24</v>
      </c>
      <c r="I51" s="37">
        <f t="shared" si="1"/>
        <v>0</v>
      </c>
      <c r="J51" s="14"/>
    </row>
    <row r="52" spans="1:15" s="1" customFormat="1" ht="45" customHeight="1" x14ac:dyDescent="0.25">
      <c r="A52" s="70"/>
      <c r="B52" s="23" t="s">
        <v>121</v>
      </c>
      <c r="C52" s="24" t="s">
        <v>122</v>
      </c>
      <c r="D52" s="24" t="s">
        <v>123</v>
      </c>
      <c r="E52" s="34"/>
      <c r="F52" s="38"/>
      <c r="G52" s="38">
        <v>1</v>
      </c>
      <c r="H52" s="34" t="s">
        <v>14</v>
      </c>
      <c r="I52" s="33">
        <f t="shared" si="1"/>
        <v>0</v>
      </c>
      <c r="J52" s="14" t="s">
        <v>138</v>
      </c>
    </row>
    <row r="53" spans="1:15" s="1" customFormat="1" ht="33" x14ac:dyDescent="0.25">
      <c r="A53" s="71"/>
      <c r="B53" s="49" t="s">
        <v>127</v>
      </c>
      <c r="C53" s="50" t="s">
        <v>128</v>
      </c>
      <c r="D53" s="50" t="s">
        <v>129</v>
      </c>
      <c r="E53" s="40"/>
      <c r="F53" s="40"/>
      <c r="G53" s="87">
        <v>1</v>
      </c>
      <c r="H53" s="48" t="s">
        <v>132</v>
      </c>
      <c r="I53" s="33">
        <f t="shared" si="1"/>
        <v>0</v>
      </c>
      <c r="J53" s="19"/>
    </row>
    <row r="54" spans="1:15" s="2" customFormat="1" ht="28.5" customHeight="1" x14ac:dyDescent="0.25">
      <c r="A54" s="25" t="s">
        <v>124</v>
      </c>
      <c r="B54" s="22" t="s">
        <v>125</v>
      </c>
      <c r="C54" s="17" t="s">
        <v>125</v>
      </c>
      <c r="D54" s="17" t="s">
        <v>126</v>
      </c>
      <c r="E54" s="39"/>
      <c r="F54" s="29"/>
      <c r="G54" s="29">
        <v>1</v>
      </c>
      <c r="H54" s="31" t="s">
        <v>14</v>
      </c>
      <c r="I54" s="41"/>
      <c r="J54" s="19"/>
      <c r="K54" s="6"/>
      <c r="L54" s="6"/>
      <c r="M54" s="6"/>
      <c r="N54" s="6"/>
      <c r="O54" s="6"/>
    </row>
    <row r="55" spans="1:15" x14ac:dyDescent="0.25">
      <c r="A55" s="26"/>
      <c r="B55" s="26"/>
      <c r="C55" s="27"/>
      <c r="D55" s="27"/>
      <c r="E55" s="6"/>
      <c r="F55" s="6"/>
      <c r="G55" s="6"/>
      <c r="H55" s="6"/>
      <c r="I55" s="6"/>
    </row>
    <row r="56" spans="1:15" x14ac:dyDescent="0.25">
      <c r="C56" s="6"/>
      <c r="D56" s="6"/>
      <c r="E56" s="6"/>
      <c r="F56" s="6"/>
      <c r="G56" s="6"/>
      <c r="H56" s="6"/>
      <c r="I56" s="6"/>
    </row>
    <row r="57" spans="1:15" x14ac:dyDescent="0.25">
      <c r="C57" s="6"/>
      <c r="D57" s="6"/>
      <c r="E57" s="6"/>
      <c r="F57" s="6"/>
      <c r="G57" s="6"/>
      <c r="H57" s="6"/>
      <c r="I57" s="6"/>
    </row>
    <row r="62" spans="1:15" x14ac:dyDescent="0.25">
      <c r="C62" s="6"/>
      <c r="D62" s="6"/>
      <c r="E62" s="6"/>
      <c r="F62" s="6"/>
      <c r="G62" s="6"/>
      <c r="H62" s="6"/>
      <c r="I62" s="6"/>
      <c r="J62" s="6"/>
    </row>
    <row r="63" spans="1:15" x14ac:dyDescent="0.25">
      <c r="C63" s="6"/>
      <c r="D63" s="6"/>
      <c r="E63" s="6"/>
      <c r="F63" s="6"/>
      <c r="G63" s="6"/>
      <c r="H63" s="6"/>
      <c r="I63" s="6"/>
      <c r="J63" s="6"/>
    </row>
    <row r="64" spans="1:15" x14ac:dyDescent="0.25">
      <c r="C64" s="6"/>
      <c r="D64" s="6"/>
      <c r="E64" s="6"/>
      <c r="F64" s="6"/>
      <c r="G64" s="6"/>
      <c r="H64" s="6"/>
      <c r="I64" s="6"/>
      <c r="J64" s="6"/>
    </row>
    <row r="65" spans="3:10" x14ac:dyDescent="0.25">
      <c r="C65" s="6"/>
      <c r="D65" s="6"/>
      <c r="E65" s="6"/>
      <c r="F65" s="6"/>
      <c r="G65" s="6"/>
      <c r="H65" s="6"/>
      <c r="I65" s="6"/>
      <c r="J65" s="6"/>
    </row>
    <row r="66" spans="3:10" x14ac:dyDescent="0.25">
      <c r="C66" s="6"/>
      <c r="D66" s="6"/>
      <c r="E66" s="6"/>
      <c r="F66" s="6"/>
      <c r="G66" s="6"/>
      <c r="H66" s="6"/>
      <c r="I66" s="6"/>
      <c r="J66" s="6"/>
    </row>
    <row r="67" spans="3:10" x14ac:dyDescent="0.25">
      <c r="C67" s="6"/>
      <c r="D67" s="6"/>
      <c r="E67" s="6"/>
      <c r="F67" s="6"/>
      <c r="G67" s="6"/>
      <c r="H67" s="6"/>
      <c r="I67" s="6"/>
      <c r="J67" s="6"/>
    </row>
    <row r="68" spans="3:10" x14ac:dyDescent="0.25">
      <c r="C68" s="6"/>
      <c r="D68" s="6"/>
      <c r="E68" s="6"/>
      <c r="F68" s="6"/>
      <c r="G68" s="6"/>
      <c r="H68" s="6"/>
      <c r="I68" s="6"/>
      <c r="J68" s="6"/>
    </row>
  </sheetData>
  <mergeCells count="28">
    <mergeCell ref="A1:J2"/>
    <mergeCell ref="A49:A53"/>
    <mergeCell ref="C38:C42"/>
    <mergeCell ref="C44:C46"/>
    <mergeCell ref="D4:D5"/>
    <mergeCell ref="J15:J16"/>
    <mergeCell ref="J25:J28"/>
    <mergeCell ref="A38:A48"/>
    <mergeCell ref="B8:B14"/>
    <mergeCell ref="B15:B16"/>
    <mergeCell ref="B17:B18"/>
    <mergeCell ref="B19:B20"/>
    <mergeCell ref="B21:B22"/>
    <mergeCell ref="B25:B28"/>
    <mergeCell ref="B29:B31"/>
    <mergeCell ref="B32:B33"/>
    <mergeCell ref="B38:B42"/>
    <mergeCell ref="B43:B46"/>
    <mergeCell ref="A3:B3"/>
    <mergeCell ref="C3:D3"/>
    <mergeCell ref="A4:A24"/>
    <mergeCell ref="A25:A33"/>
    <mergeCell ref="A34:A37"/>
    <mergeCell ref="C8:C9"/>
    <mergeCell ref="C11:C12"/>
    <mergeCell ref="C19:C20"/>
    <mergeCell ref="C26:C28"/>
    <mergeCell ref="C29:C30"/>
  </mergeCells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cp:lastPrinted>2022-08-05T15:04:26Z</cp:lastPrinted>
  <dcterms:created xsi:type="dcterms:W3CDTF">2020-01-30T08:54:00Z</dcterms:created>
  <dcterms:modified xsi:type="dcterms:W3CDTF">2025-03-27T08:53:56Z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2052-7.2.2.8955</vt:lpwstr>
  </property>
  <property fmtid="{D5CDD505-2E9C-101B-9397-08002B2CF9AE}" pid="3" name="ICV">
    <vt:lpwstr>D53D18B0E16BE026AED2E3677B19DF8F_43</vt:lpwstr>
  </property>
</Properties>
</file>